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6" i="1"/>
  <c r="B6"/>
  <c r="A6"/>
  <c r="D5"/>
  <c r="B5"/>
  <c r="A5"/>
  <c r="D4"/>
  <c r="B4"/>
  <c r="A4"/>
  <c r="A3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<sst xmlns="http://schemas.openxmlformats.org/spreadsheetml/2006/main" count="3" uniqueCount="3">
  <si>
    <r>
      <t xml:space="preserve">Размеры
</t>
    </r>
    <r>
      <rPr>
        <sz val="8"/>
        <rFont val="Tahoma"/>
        <family val="2"/>
        <charset val="204"/>
      </rPr>
      <t>Ш*Г*В
(мм)</t>
    </r>
  </si>
  <si>
    <t>Х</t>
  </si>
  <si>
    <t xml:space="preserve">схема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</si>
</sst>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4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85725</xdr:rowOff>
    </xdr:from>
    <xdr:to>
      <xdr:col>2</xdr:col>
      <xdr:colOff>885825</xdr:colOff>
      <xdr:row>2</xdr:row>
      <xdr:rowOff>2286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352425"/>
          <a:ext cx="2743200" cy="1469136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</xdr:row>
      <xdr:rowOff>57150</xdr:rowOff>
    </xdr:from>
    <xdr:to>
      <xdr:col>2</xdr:col>
      <xdr:colOff>857250</xdr:colOff>
      <xdr:row>3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5025" y="23812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4</xdr:row>
      <xdr:rowOff>57150</xdr:rowOff>
    </xdr:from>
    <xdr:to>
      <xdr:col>2</xdr:col>
      <xdr:colOff>857250</xdr:colOff>
      <xdr:row>4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5025" y="3200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5</xdr:row>
      <xdr:rowOff>57150</xdr:rowOff>
    </xdr:from>
    <xdr:to>
      <xdr:col>2</xdr:col>
      <xdr:colOff>857250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5025" y="40195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137">
          <cell r="A137" t="str">
            <v>КЕЛЬН</v>
          </cell>
        </row>
        <row r="138">
          <cell r="A138" t="str">
            <v>1</v>
          </cell>
          <cell r="B138" t="str">
            <v>кресло</v>
          </cell>
          <cell r="C138" t="str">
            <v>810*810*780</v>
          </cell>
        </row>
        <row r="139">
          <cell r="A139" t="str">
            <v>2</v>
          </cell>
          <cell r="B139" t="str">
            <v>2-местн. диван</v>
          </cell>
          <cell r="C139" t="str">
            <v>2000*980*820</v>
          </cell>
        </row>
        <row r="140">
          <cell r="A140" t="str">
            <v>3</v>
          </cell>
          <cell r="B140" t="str">
            <v>3-местн. диван</v>
          </cell>
          <cell r="C140" t="str">
            <v>2350*980*820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E4" sqref="E4"/>
    </sheetView>
  </sheetViews>
  <sheetFormatPr defaultRowHeight="15"/>
  <cols>
    <col min="1" max="3" width="14.7109375" customWidth="1"/>
    <col min="4" max="4" width="11.28515625" bestFit="1" customWidth="1"/>
  </cols>
  <sheetData>
    <row r="1" spans="1:7" ht="21" customHeight="1">
      <c r="A1" s="10"/>
      <c r="B1" s="10"/>
      <c r="C1" s="11"/>
      <c r="D1" s="9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2"/>
      <c r="B2" s="12"/>
      <c r="C2" s="13"/>
      <c r="D2" s="9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3" t="str">
        <f>'[1]Диваны (в у.е.)'!A137</f>
        <v>КЕЛЬН</v>
      </c>
      <c r="B3" s="4"/>
      <c r="C3" s="4" t="s">
        <v>2</v>
      </c>
      <c r="D3" s="4"/>
      <c r="E3" s="5" t="str">
        <f t="shared" ref="E3:G3" si="0">E$1</f>
        <v>Кат. 003</v>
      </c>
      <c r="F3" s="5" t="str">
        <f t="shared" si="0"/>
        <v>Кат. 102</v>
      </c>
      <c r="G3" s="5" t="str">
        <f t="shared" si="0"/>
        <v>Кат. 102/3</v>
      </c>
    </row>
    <row r="4" spans="1:7" ht="65.099999999999994" customHeight="1">
      <c r="A4" s="6" t="str">
        <f>'[1]Диваны (в у.е.)'!A138</f>
        <v>1</v>
      </c>
      <c r="B4" s="7" t="str">
        <f>'[1]Диваны (в у.е.)'!B138</f>
        <v>кресло</v>
      </c>
      <c r="D4" s="7" t="str">
        <f>'[1]Диваны (в у.е.)'!C138</f>
        <v>810*810*780</v>
      </c>
      <c r="E4" s="8">
        <v>25400</v>
      </c>
      <c r="F4" s="8">
        <v>51000</v>
      </c>
      <c r="G4" s="8" t="s">
        <v>1</v>
      </c>
    </row>
    <row r="5" spans="1:7" ht="65.099999999999994" customHeight="1">
      <c r="A5" s="6" t="str">
        <f>'[1]Диваны (в у.е.)'!A139</f>
        <v>2</v>
      </c>
      <c r="B5" s="7" t="str">
        <f>'[1]Диваны (в у.е.)'!B139</f>
        <v>2-местн. диван</v>
      </c>
      <c r="C5" s="7"/>
      <c r="D5" s="7" t="str">
        <f>'[1]Диваны (в у.е.)'!C139</f>
        <v>2000*980*820</v>
      </c>
      <c r="E5" s="8">
        <v>51000</v>
      </c>
      <c r="F5" s="8">
        <v>112900</v>
      </c>
      <c r="G5" s="8">
        <v>99400</v>
      </c>
    </row>
    <row r="6" spans="1:7" ht="65.099999999999994" customHeight="1">
      <c r="A6" s="6" t="str">
        <f>'[1]Диваны (в у.е.)'!A140</f>
        <v>3</v>
      </c>
      <c r="B6" s="7" t="str">
        <f>'[1]Диваны (в у.е.)'!B140</f>
        <v>3-местн. диван</v>
      </c>
      <c r="C6" s="7"/>
      <c r="D6" s="7" t="str">
        <f>'[1]Диваны (в у.е.)'!C140</f>
        <v>2350*980*820</v>
      </c>
      <c r="E6" s="8">
        <v>61000</v>
      </c>
      <c r="F6" s="8">
        <v>129300</v>
      </c>
      <c r="G6" s="8">
        <v>112300</v>
      </c>
    </row>
  </sheetData>
  <mergeCells count="2">
    <mergeCell ref="D1:D2"/>
    <mergeCell ref="A1:C2"/>
  </mergeCells>
  <conditionalFormatting sqref="E3:G6">
    <cfRule type="expression" dxfId="1" priority="3">
      <formula>#REF!="$"</formula>
    </cfRule>
    <cfRule type="expression" dxfId="0" priority="4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2018-09-05T11:02:07Z</dcterms:modified>
</cp:coreProperties>
</file>